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</definedNames>
  <calcPr calcMode="manual" fullCalcOnLoad="1" refMode="R1C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<sst xmlns="http://schemas.openxmlformats.org/spreadsheetml/2006/main" count="119" uniqueCount="117">
  <si>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</si>
  <si>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</si>
  <si>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</si>
  <si>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</si>
  <si>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</si>
  <si>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</si>
  <si>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</si>
  <si>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</si>
  <si>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</si>
  <si>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</si>
  <si>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</si>
  <si>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</si>
  <si>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</si>
  <si>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</si>
  <si>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</si>
  <si>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</si>
  <si>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</si>
  <si>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</si>
  <si>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</si>
  <si>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</si>
  <si>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</si>
  <si>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</si>
  <si>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</si>
  <si>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</si>
  <si>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</si>
  <si>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</si>
  <si>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</si>
  <si>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</si>
  <si>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</si>
  <si>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</si>
  <si>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</si>
  <si>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</si>
  <si>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</si>
  <si>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</si>
  <si>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</si>
  <si>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</si>
  <si>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</si>
  <si>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</si>
  <si>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</si>
  <si>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</si>
  <si>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</si>
  <si>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</si>
  <si>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</si>
  <si>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</si>
  <si>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</si>
  <si>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</si>
  <si>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</si>
  <si>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</si>
  <si>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</si>
  <si>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</si>
  <si>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</si>
  <si>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</si>
  <si>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</si>
  <si>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</si>
  <si>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</si>
  <si>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</si>
  <si>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</si>
  <si>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</si>
  <si>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</si>
  <si>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</si>
  <si>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</si>
  <si>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</si>
  <si>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</si>
  <si>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</si>
  <si>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</si>
  <si>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</si>
  <si>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</si>
  <si>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</si>
  <si>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</si>
  <si>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</si>
  <si>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</si>
  <si>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</si>
  <si>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</si>
  <si>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</si>
  <si>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</si>
  <si>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</si>
  <si>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</si>
  <si>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</si>
  <si>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</si>
  <si>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</si>
  <si>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</si>
  <si>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</si>
  <si>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</si>
  <si>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</si>
  <si>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</si>
  <si>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</si>
  <si>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</si>
  <si>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</si>
  <si>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</si>
  <si>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</si>
  <si>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</si>
  <si>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</si>
  <si>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</si>
  <si>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</si>
  <si>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</si>
  <si>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</si>
  <si>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</si>
  <si>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</si>
  <si>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</si>
  <si>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</si>
  <si>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</si>
  <si>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</si>
  <si>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</si>
  <si>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</si>
  <si>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</si>
  <si>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</si>
  <si>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</si>
  <si>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</si>
  <si>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</si>
  <si>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</si>
  <si>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</si>
  <si>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</si>
  <si>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</si>
  <si>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(тыс. руб.)</t>
  </si>
  <si>
    <t>План на 2016 год</t>
  </si>
  <si>
    <t>РАСПРЕДЕЛЕНИЕ БЮДЖЕТНЫХ АССИГНОВАНИЙ 
БЮДЖЕТА БЕРЕЗНЯКОВСКОГО МУНИЦИПАЛЬНОГО ОБРАЗОВАНИЯ
ПО РАЗДЕЛАМ И ПОДРАЗДЕЛАМ 
КЛАССИФИКАЦИИ РАСХОДОВ БЮДЖЕТОВ НА 2016 ГОД</t>
  </si>
  <si>
    <t>Приложение № 4 к решению Думы
Березняковского сельского поселения Нижнеилимского района
"О бюджете Березняковского
 муниципального образования на 2016 год"
от "  28  " декабря  2015 года № 144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</si>
</sst>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3" borderId="12" xfId="58" applyFont="1" applyFill="1" applyBorder="1" applyAlignment="1">
      <alignment horizontal="right" vertical="center" wrapText="1"/>
    </xf>
    <xf numFmtId="9" fontId="9" fillId="33" borderId="12" xfId="58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33" borderId="14" xfId="0" applyNumberFormat="1" applyFont="1" applyFill="1" applyBorder="1" applyAlignment="1">
      <alignment horizontal="right" vertical="center" wrapText="1"/>
    </xf>
    <xf numFmtId="49" fontId="9" fillId="33" borderId="15" xfId="0" applyNumberFormat="1" applyFont="1" applyFill="1" applyBorder="1" applyAlignment="1">
      <alignment horizontal="left" vertical="center"/>
    </xf>
    <xf numFmtId="49" fontId="9" fillId="33" borderId="16" xfId="0" applyNumberFormat="1" applyFont="1" applyFill="1" applyBorder="1" applyAlignment="1">
      <alignment horizontal="center" vertical="center"/>
    </xf>
    <xf numFmtId="164" fontId="9" fillId="33" borderId="17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164" fontId="9" fillId="33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116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115</v>
      </c>
      <c r="B3" s="34"/>
      <c r="C3" s="34"/>
      <c r="D3" s="9"/>
    </row>
    <row r="4" spans="3:4" s="1" customFormat="1" ht="13.5" customHeight="1" thickBot="1">
      <c r="C4" s="15" t="s">
        <v>113</v>
      </c>
      <c r="D4" s="10"/>
    </row>
    <row r="5" spans="1:4" s="1" customFormat="1" ht="27" customHeight="1" thickBot="1">
      <c r="A5" s="31" t="s">
        <v>102</v>
      </c>
      <c r="B5" s="32" t="s">
        <v>103</v>
      </c>
      <c r="C5" s="33" t="s">
        <v>114</v>
      </c>
      <c r="D5" s="16" t="s">
        <v>101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6695.600000000001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890.6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553.5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4524.6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699.3</v>
      </c>
      <c r="D11" s="18"/>
    </row>
    <row r="12" spans="1:4" s="1" customFormat="1" ht="18" customHeight="1" hidden="1" outlineLevel="1">
      <c r="A12" s="22" t="s">
        <v>21</v>
      </c>
      <c r="B12" s="3" t="s">
        <v>25</v>
      </c>
      <c r="C12" s="23"/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10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17.6</v>
      </c>
      <c r="D14" s="18"/>
    </row>
    <row r="15" spans="1:4" s="1" customFormat="1" ht="24.75" customHeight="1" collapsed="1">
      <c r="A15" s="21" t="s">
        <v>105</v>
      </c>
      <c r="B15" s="12" t="s">
        <v>108</v>
      </c>
      <c r="C15" s="24">
        <f>SUM(C16:C17)</f>
        <v>266.8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106</v>
      </c>
      <c r="B17" s="3" t="s">
        <v>107</v>
      </c>
      <c r="C17" s="23">
        <v>266.8</v>
      </c>
      <c r="D17" s="18"/>
    </row>
    <row r="18" spans="1:4" s="1" customFormat="1" ht="24.75" customHeight="1" collapsed="1">
      <c r="A18" s="21" t="s">
        <v>75</v>
      </c>
      <c r="B18" s="12" t="s">
        <v>63</v>
      </c>
      <c r="C18" s="24">
        <f>SUM(C19:C21)</f>
        <v>40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7" customHeight="1" outlineLevel="1">
      <c r="A20" s="22" t="s">
        <v>95</v>
      </c>
      <c r="B20" s="3" t="s">
        <v>27</v>
      </c>
      <c r="C20" s="23">
        <v>20</v>
      </c>
      <c r="D20" s="18"/>
    </row>
    <row r="21" spans="1:4" s="1" customFormat="1" ht="24.75" customHeight="1" outlineLevel="1">
      <c r="A21" s="22" t="s">
        <v>110</v>
      </c>
      <c r="B21" s="3" t="s">
        <v>109</v>
      </c>
      <c r="C21" s="23">
        <v>20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529.3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8" customHeight="1" outlineLevel="1">
      <c r="A24" s="22" t="s">
        <v>112</v>
      </c>
      <c r="B24" s="3" t="s">
        <v>111</v>
      </c>
      <c r="C24" s="23">
        <v>84.9</v>
      </c>
      <c r="D24" s="18"/>
    </row>
    <row r="25" spans="1:4" s="1" customFormat="1" ht="19.5" customHeight="1" outlineLevel="1">
      <c r="A25" s="22" t="s">
        <v>29</v>
      </c>
      <c r="B25" s="3" t="s">
        <v>30</v>
      </c>
      <c r="C25" s="23">
        <v>444.4</v>
      </c>
      <c r="D25" s="18"/>
    </row>
    <row r="26" spans="1:4" s="1" customFormat="1" ht="15" customHeight="1" hidden="1" outlineLevel="1">
      <c r="A26" s="22" t="s">
        <v>5</v>
      </c>
      <c r="B26" s="3" t="s">
        <v>31</v>
      </c>
      <c r="C26" s="23">
        <v>0</v>
      </c>
      <c r="D26" s="18"/>
    </row>
    <row r="27" spans="1:4" s="1" customFormat="1" ht="24.75" customHeight="1" collapsed="1">
      <c r="A27" s="21" t="s">
        <v>80</v>
      </c>
      <c r="B27" s="12" t="s">
        <v>65</v>
      </c>
      <c r="C27" s="24">
        <f>SUM(C28:C30)</f>
        <v>490</v>
      </c>
      <c r="D27" s="19" t="e">
        <f>#REF!/#REF!</f>
        <v>#REF!</v>
      </c>
    </row>
    <row r="28" spans="1:4" s="1" customFormat="1" ht="15" customHeight="1" hidden="1" outlineLevel="1">
      <c r="A28" s="22" t="s">
        <v>6</v>
      </c>
      <c r="B28" s="3" t="s">
        <v>32</v>
      </c>
      <c r="C28" s="23"/>
      <c r="D28" s="18"/>
    </row>
    <row r="29" spans="1:4" s="1" customFormat="1" ht="15" customHeight="1" outlineLevel="1">
      <c r="A29" s="22" t="s">
        <v>7</v>
      </c>
      <c r="B29" s="3" t="s">
        <v>33</v>
      </c>
      <c r="C29" s="23">
        <v>60</v>
      </c>
      <c r="D29" s="18"/>
    </row>
    <row r="30" spans="1:4" s="1" customFormat="1" ht="15" customHeight="1" outlineLevel="1">
      <c r="A30" s="22" t="s">
        <v>8</v>
      </c>
      <c r="B30" s="3" t="s">
        <v>34</v>
      </c>
      <c r="C30" s="23">
        <v>430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hidden="1">
      <c r="A33" s="21" t="s">
        <v>82</v>
      </c>
      <c r="B33" s="12" t="s">
        <v>67</v>
      </c>
      <c r="C33" s="24">
        <f>SUM(C34:C38)</f>
        <v>0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" customHeight="1" hidden="1" outlineLevel="1">
      <c r="A36" s="22" t="s">
        <v>38</v>
      </c>
      <c r="B36" s="3" t="s">
        <v>39</v>
      </c>
      <c r="C36" s="23">
        <v>0</v>
      </c>
      <c r="D36" s="18"/>
    </row>
    <row r="37" spans="1:4" s="1" customFormat="1" ht="15" customHeight="1" hidden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3836.8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3836.8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/>
      <c r="D41" s="18"/>
    </row>
    <row r="42" spans="1:4" s="1" customFormat="1" ht="24.75" customHeight="1" hidden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 hidden="1">
      <c r="A48" s="21" t="s">
        <v>83</v>
      </c>
      <c r="B48" s="12" t="s">
        <v>70</v>
      </c>
      <c r="C48" s="24">
        <f>SUM(C49:C52)</f>
        <v>0</v>
      </c>
      <c r="D48" s="19" t="e">
        <f>#REF!/#REF!</f>
        <v>#REF!</v>
      </c>
    </row>
    <row r="49" spans="1:4" s="1" customFormat="1" ht="15" customHeight="1" hidden="1">
      <c r="A49" s="22" t="s">
        <v>97</v>
      </c>
      <c r="B49" s="3" t="s">
        <v>96</v>
      </c>
      <c r="C49" s="23">
        <v>0</v>
      </c>
      <c r="D49" s="18"/>
    </row>
    <row r="50" spans="1:4" s="1" customFormat="1" ht="1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/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>
      <c r="A53" s="21" t="s">
        <v>54</v>
      </c>
      <c r="B53" s="13" t="s">
        <v>55</v>
      </c>
      <c r="C53" s="24">
        <f>C54</f>
        <v>6</v>
      </c>
      <c r="D53" s="19" t="e">
        <f>#REF!/#REF!</f>
        <v>#REF!</v>
      </c>
    </row>
    <row r="54" spans="1:4" s="1" customFormat="1" ht="15" customHeight="1" outlineLevel="1">
      <c r="A54" s="22" t="s">
        <v>52</v>
      </c>
      <c r="B54" s="3" t="s">
        <v>53</v>
      </c>
      <c r="C54" s="23">
        <v>6</v>
      </c>
      <c r="D54" s="18"/>
    </row>
    <row r="55" spans="1:4" s="14" customFormat="1" ht="24.75" customHeight="1">
      <c r="A55" s="21" t="s">
        <v>99</v>
      </c>
      <c r="B55" s="13" t="s">
        <v>56</v>
      </c>
      <c r="C55" s="24">
        <f>C56</f>
        <v>5.9</v>
      </c>
      <c r="D55" s="19" t="e">
        <f>#REF!/#REF!</f>
        <v>#REF!</v>
      </c>
    </row>
    <row r="56" spans="1:4" s="1" customFormat="1" ht="15" customHeight="1">
      <c r="A56" s="22" t="s">
        <v>57</v>
      </c>
      <c r="B56" s="3" t="s">
        <v>58</v>
      </c>
      <c r="C56" s="23">
        <v>5.9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104</v>
      </c>
      <c r="B61" s="26" t="s">
        <v>0</v>
      </c>
      <c r="C61" s="27">
        <f>C6+C18+C22+C27+C33+C39+C48+C53+C55+C57+C15</f>
        <v>11870.4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2015-12-24T02:54:14Z</cp:lastPrinted>
  <dcterms:created xsi:type="dcterms:W3CDTF">2002-03-11T10:22:12Z</dcterms:created>
  <dcterms:modified xsi:type="dcterms:W3CDTF">2015-12-24T02:54:17Z</dcterms:modified>
  <cp:category/>
  <cp:version/>
  <cp:contentType/>
  <cp:contentStatus/>
</cp:coreProperties>
</file>