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  <definedName name="_xlnm.Print_Area" localSheetId="0">'Роспись расходов'!$A$1:$BF$139</definedName>
  </definedNames>
  <calcPr fullCalcOnLoad="1"/>
</workbook>
</file>

<file path=xl/sharedStrings.xml><?xml version="1.0" encoding="utf-8"?>
<sst xmlns="http://schemas.openxmlformats.org/spreadsheetml/2006/main" count="431" uniqueCount="171">
  <si>
    <t>сумма</t>
  </si>
  <si>
    <t>Наименование</t>
  </si>
  <si>
    <t>КФСР</t>
  </si>
  <si>
    <t>КЦСР</t>
  </si>
  <si>
    <t>КВР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</si>
  <si>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</si>
  <si>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</si>
  <si>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</si>
  <si>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</si>
  <si>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</si>
  <si>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</si>
  <si>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</si>
  <si>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</si>
  <si>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</si>
  <si>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</si>
  <si>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</si>
  <si>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</si>
  <si>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</si>
  <si>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</si>
  <si>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</si>
  <si>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</si>
  <si>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</si>
  <si>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</si>
  <si>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</si>
  <si>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013</t>
  </si>
  <si>
    <t>Прочие расходы</t>
  </si>
  <si>
    <t>Резервные фонды</t>
  </si>
  <si>
    <t>0700000</t>
  </si>
  <si>
    <t>0700500</t>
  </si>
  <si>
    <t>Резервные фонды местных администраций</t>
  </si>
  <si>
    <t>0200</t>
  </si>
  <si>
    <t>НАЦИОНАЛЬНАЯ ОБОРОНА</t>
  </si>
  <si>
    <t>0203</t>
  </si>
  <si>
    <t>Мобилизационная и вневойсковая подготовка</t>
  </si>
  <si>
    <t>0010000</t>
  </si>
  <si>
    <t>Руководство и управление в сфере установленных функций</t>
  </si>
  <si>
    <t>0013600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</si>
  <si>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</si>
  <si>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</si>
  <si>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</si>
  <si>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0503</t>
  </si>
  <si>
    <t>Благоустройство</t>
  </si>
  <si>
    <t>6000000</t>
  </si>
  <si>
    <t>6000100</t>
  </si>
  <si>
    <t>Уличное освещение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</si>
  <si>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</si>
  <si>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</si>
  <si>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</si>
  <si>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</si>
  <si>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</si>
  <si>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</si>
  <si>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5120000</t>
  </si>
  <si>
    <t>Физкультурно-оздоровительная работа и спортивные мероприятия</t>
  </si>
  <si>
    <t>5129700</t>
  </si>
  <si>
    <t>Мероприятия в области здравоохранения, спорта и физической культуры, туризма</t>
  </si>
  <si>
    <t>1000</t>
  </si>
  <si>
    <t>СОЦИАЛЬНАЯ ПОЛИТИКА</t>
  </si>
  <si>
    <t>1003</t>
  </si>
  <si>
    <t>Социальное обеспечение населения</t>
  </si>
  <si>
    <t>5050000</t>
  </si>
  <si>
    <t>Социальная помощь</t>
  </si>
  <si>
    <t>1100</t>
  </si>
  <si>
    <t>МЕЖБЮДЖЕТНЫЕ ТРАНСФЕРТЫ</t>
  </si>
  <si>
    <t>Иные межбюджетные трансферты</t>
  </si>
  <si>
    <t>5210000</t>
  </si>
  <si>
    <t>Межбюджетные трансферты</t>
  </si>
  <si>
    <t>5210600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</si>
  <si>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</si>
  <si>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017</t>
  </si>
  <si>
    <t>Сумма</t>
  </si>
  <si>
    <t>тыс. рублей</t>
  </si>
  <si>
    <t>ВСЕГО РАСХОДОВ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</si>
  <si>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</si>
  <si>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</si>
  <si>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</si>
  <si>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</si>
  <si>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</si>
  <si>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0700</t>
  </si>
  <si>
    <t>0707</t>
  </si>
  <si>
    <t>Молодёжная политика и оздоровление детей</t>
  </si>
  <si>
    <t>Организационно-воспитательная работа с молодёжью</t>
  </si>
  <si>
    <t>Проведение мероприятий для детей и молодёжи</t>
  </si>
  <si>
    <t>4310000</t>
  </si>
  <si>
    <t>4310100</t>
  </si>
  <si>
    <t>Мероприятия в области социальной политики</t>
  </si>
  <si>
    <t>5053300</t>
  </si>
  <si>
    <t>0111</t>
  </si>
  <si>
    <t>Обслуживание государственного и муниципального долга</t>
  </si>
  <si>
    <t>0650300</t>
  </si>
  <si>
    <t>Процентные платежи по муниципальному долгу</t>
  </si>
  <si>
    <t>Процентные платежи по долговым обязательствам</t>
  </si>
  <si>
    <t>0650000</t>
  </si>
  <si>
    <t>Коммунальное хозяйство</t>
  </si>
  <si>
    <t>0502</t>
  </si>
  <si>
    <t>Мероприятия в области коммунального хозяйства</t>
  </si>
  <si>
    <t>3510500</t>
  </si>
  <si>
    <t>Жилищное хозяйство</t>
  </si>
  <si>
    <t>0501</t>
  </si>
  <si>
    <t>Поддержка жилищного хозяйства</t>
  </si>
  <si>
    <t>3500000</t>
  </si>
  <si>
    <t>Капитальный ремонт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</si>
  <si>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</si>
  <si>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</si>
  <si>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</si>
  <si>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</si>
  <si>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006</t>
  </si>
  <si>
    <t>Субсидии юридическим лицам</t>
  </si>
  <si>
    <t>7950000</t>
  </si>
  <si>
    <t>Программа комплексного развития систем коммунальной инфраструктуры на период до 2015 года</t>
  </si>
  <si>
    <t>Субсидии в целях софинансирования расходных обязательств по организации в границах муниципального образования электро-, тепло-, водоснабжения населения, водоотведения, снабжения населения топливом на возмещение расходов организаций,оказывающих услуги населению по теплоснабжению, горячему водоснабжению и электроснабжению</t>
  </si>
  <si>
    <t>0801</t>
  </si>
  <si>
    <t>4409900</t>
  </si>
  <si>
    <t>0800</t>
  </si>
  <si>
    <t xml:space="preserve">Культура 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</si>
  <si>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</si>
  <si>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</si>
  <si>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</si>
  <si>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1105</t>
  </si>
  <si>
    <t>1400</t>
  </si>
  <si>
    <t>1403</t>
  </si>
  <si>
    <t>0300</t>
  </si>
  <si>
    <t>НАЦИОНАЛЬНАЯ БЕЗОПАСНОСТЬ И ПРАВООХРАНИТЕЛЬНАЯ ДЕЯТЕЛЬНОСТЬ</t>
  </si>
  <si>
    <t>0309</t>
  </si>
  <si>
    <t xml:space="preserve">Защита населения и территории от черезвычайных ситуаций природного и техногенного характера, гражданская оборона </t>
  </si>
  <si>
    <t>0310</t>
  </si>
  <si>
    <t>2190100</t>
  </si>
  <si>
    <t>Подготовка населения и организаций к действиям в чрезвычайной ситуации в мирное и военное время</t>
  </si>
  <si>
    <t>3510000</t>
  </si>
  <si>
    <t>Поддержка коммунального хозяйства</t>
  </si>
  <si>
    <t>Другие вопросы в области физической культуры и спорта</t>
  </si>
  <si>
    <t>Целевые программы муниципальных образований</t>
  </si>
  <si>
    <t>Другие общегосударственные расходы</t>
  </si>
  <si>
    <t>0113</t>
  </si>
  <si>
    <t>270</t>
  </si>
  <si>
    <t>0920000</t>
  </si>
  <si>
    <t>Реализация государственных функций, связанных с общегосударсвенным управлением</t>
  </si>
  <si>
    <t>0920300</t>
  </si>
  <si>
    <t>Выполнение других обязательств государства</t>
  </si>
  <si>
    <t>РАСПРЕДЕЛЕНИЕ БЮДЖЕТНЫХ АССИГНОВАНИЙ НА 2012 ГОД
ПО РАЗДЕЛАМ, ПОДРАЗДЕЛАМ ЦЕЛЕВЫМ СТАТЬЯМ И ВИДАМ РАСХОДОВ 
КЛАССИФИКАЦИИ РАСХОДОВ БЮДЖЕТОВ РФ</t>
  </si>
  <si>
    <t>0900200</t>
  </si>
  <si>
    <t>Оценка недвижимости, признание прав и регулирования отношений по государственной и муниципальной собственности</t>
  </si>
  <si>
    <t>0314</t>
  </si>
  <si>
    <t>Другие вопросы в области национальной безопасности и правоохранительной деятельности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</si>
  <si>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</si>
  <si>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</si>
  <si>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0400</t>
  </si>
  <si>
    <t>0401</t>
  </si>
  <si>
    <t>Общеэкономические вопросы</t>
  </si>
  <si>
    <t>0024200</t>
  </si>
  <si>
    <t>Осущесвление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</si>
  <si>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0412</t>
  </si>
  <si>
    <t>7950102</t>
  </si>
  <si>
    <t>ДЦП"Территориальное планирование в Березняковском СП"</t>
  </si>
  <si>
    <t>7950101</t>
  </si>
  <si>
    <t>7950103</t>
  </si>
  <si>
    <t>ДЦП" Энергосбережение и повышение энергетической эффективности на 2011-2015 гг."</t>
  </si>
  <si>
    <t>0106</t>
  </si>
  <si>
    <t>Обеспечение деятельности финансовых, налоговых и таможенных органов и органов финансового надзора</t>
  </si>
  <si>
    <t>090000</t>
  </si>
  <si>
    <t>Реализация государственной политики в области приватизации и управления государственной и муниципальной собственности</t>
  </si>
  <si>
    <t>Проведение выборов высшего должностного лица местного самоуправления</t>
  </si>
  <si>
    <t>098</t>
  </si>
  <si>
    <t>ОБРАЗОВАНИЕ</t>
  </si>
  <si>
    <t>НАЦИОНАЛЬНАЯ ЭКОНОМИКА</t>
  </si>
  <si>
    <t xml:space="preserve">КУЛЬТУРА КИНЕМАТОГРАФИЯ </t>
  </si>
  <si>
    <t>ФИЗИЧЕСКАЯ КУЛЬТУРА И СПОРТ</t>
  </si>
  <si>
    <t>Проведение выборов в законодательные (представительные) органы власти муниципального образования</t>
  </si>
  <si>
    <t>0200002</t>
  </si>
  <si>
    <t>0200003</t>
  </si>
  <si>
    <t>Другие вопросы в области национальной экономики</t>
  </si>
  <si>
    <r>
      <t xml:space="preserve">Приложение № 6 к решению Думы
Березняковского сельского поселения  "О бюджете Березняковского сельского поселения на 2012 год"
</t>
    </r>
    <r>
      <rPr>
        <u val="single"/>
        <sz val="11"/>
        <rFont val="Times New Roman"/>
        <family val="1"/>
      </rPr>
      <t>от "  28 "  декабря 2011 года №  190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</si>
</sst>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?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8" fillId="0" borderId="11" xfId="0" applyNumberFormat="1" applyFont="1" applyBorder="1" applyAlignment="1">
      <alignment vertical="center" wrapText="1"/>
    </xf>
    <xf numFmtId="4" fontId="8" fillId="0" borderId="18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170" fontId="9" fillId="0" borderId="24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right" vertical="center"/>
    </xf>
    <xf numFmtId="49" fontId="11" fillId="0" borderId="24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vertical="center" wrapText="1"/>
    </xf>
    <xf numFmtId="49" fontId="9" fillId="0" borderId="19" xfId="0" applyNumberFormat="1" applyFont="1" applyBorder="1" applyAlignment="1">
      <alignment horizontal="left" vertical="center" wrapText="1"/>
    </xf>
    <xf numFmtId="3" fontId="9" fillId="0" borderId="24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9" fillId="33" borderId="24" xfId="0" applyNumberFormat="1" applyFont="1" applyFill="1" applyBorder="1" applyAlignment="1">
      <alignment horizontal="right" vertical="center"/>
    </xf>
    <xf numFmtId="3" fontId="10" fillId="33" borderId="24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49" fontId="9" fillId="0" borderId="25" xfId="0" applyNumberFormat="1" applyFont="1" applyBorder="1" applyAlignment="1">
      <alignment horizontal="left" vertical="center" wrapText="1"/>
    </xf>
    <xf numFmtId="49" fontId="9" fillId="33" borderId="2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39"/>
  <sheetViews>
    <sheetView showGridLines="0" tabSelected="1" zoomScalePageLayoutView="0" workbookViewId="0" topLeftCell="A1">
      <selection activeCell="B3" sqref="B3:AF3"/>
    </sheetView>
  </sheetViews>
  <sheetFormatPr defaultColWidth="3.25390625" defaultRowHeight="12.75"/>
  <cols>
    <col min="1" max="1" width="0.12890625" style="17" customWidth="1"/>
    <col min="2" max="2" width="55.25390625" style="17" customWidth="1"/>
    <col min="3" max="3" width="7.00390625" style="17" customWidth="1"/>
    <col min="4" max="4" width="9.875" style="17" customWidth="1"/>
    <col min="5" max="5" width="8.00390625" style="17" customWidth="1"/>
    <col min="6" max="6" width="7.00390625" style="17" hidden="1" customWidth="1"/>
    <col min="7" max="7" width="1.75390625" style="17" hidden="1" customWidth="1"/>
    <col min="8" max="21" width="7.00390625" style="17" hidden="1" customWidth="1"/>
    <col min="22" max="22" width="3.75390625" style="17" hidden="1" customWidth="1"/>
    <col min="23" max="31" width="7.00390625" style="17" hidden="1" customWidth="1"/>
    <col min="32" max="32" width="15.625" style="17" customWidth="1"/>
    <col min="33" max="34" width="7.00390625" style="17" hidden="1" customWidth="1"/>
    <col min="35" max="35" width="3.875" style="17" hidden="1" customWidth="1"/>
    <col min="36" max="47" width="7.00390625" style="17" hidden="1" customWidth="1"/>
    <col min="48" max="48" width="0.6171875" style="17" hidden="1" customWidth="1"/>
    <col min="49" max="64" width="7.00390625" style="17" hidden="1" customWidth="1"/>
    <col min="65" max="65" width="7.00390625" style="17" customWidth="1"/>
    <col min="66" max="16384" width="3.25390625" style="17" customWidth="1"/>
  </cols>
  <sheetData>
    <row r="1" spans="1:32" s="14" customFormat="1" ht="85.5" customHeight="1">
      <c r="A1" s="13"/>
      <c r="B1" s="48"/>
      <c r="C1" s="51" t="s">
        <v>170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="14" customFormat="1" ht="12.75" customHeight="1"/>
    <row r="3" spans="2:32" s="14" customFormat="1" ht="51.75" customHeight="1">
      <c r="B3" s="59" t="s">
        <v>138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64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6"/>
      <c r="BK4" s="3"/>
      <c r="BL4" s="3"/>
    </row>
    <row r="5" spans="1:64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9" t="s">
        <v>70</v>
      </c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1:65" ht="9.75" customHeight="1">
      <c r="A6" s="56"/>
      <c r="B6" s="52" t="s">
        <v>1</v>
      </c>
      <c r="C6" s="52" t="s">
        <v>2</v>
      </c>
      <c r="D6" s="52" t="s">
        <v>3</v>
      </c>
      <c r="E6" s="52" t="s">
        <v>4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35"/>
      <c r="AB6" s="52"/>
      <c r="AC6" s="52"/>
      <c r="AD6" s="52"/>
      <c r="AE6" s="52"/>
      <c r="AF6" s="52" t="s">
        <v>69</v>
      </c>
      <c r="AG6" s="55" t="s">
        <v>0</v>
      </c>
      <c r="AH6" s="53" t="s">
        <v>0</v>
      </c>
      <c r="AI6" s="53" t="s">
        <v>0</v>
      </c>
      <c r="AJ6" s="53" t="s">
        <v>0</v>
      </c>
      <c r="AK6" s="53" t="s">
        <v>0</v>
      </c>
      <c r="AL6" s="53" t="s">
        <v>0</v>
      </c>
      <c r="AM6" s="53" t="s">
        <v>0</v>
      </c>
      <c r="AN6" s="53" t="s">
        <v>0</v>
      </c>
      <c r="AO6" s="53" t="s">
        <v>0</v>
      </c>
      <c r="AP6" s="53" t="s">
        <v>0</v>
      </c>
      <c r="AQ6" s="53" t="s">
        <v>0</v>
      </c>
      <c r="AR6" s="53" t="s">
        <v>0</v>
      </c>
      <c r="AS6" s="53" t="s">
        <v>0</v>
      </c>
      <c r="AT6" s="53" t="s">
        <v>0</v>
      </c>
      <c r="AU6" s="53" t="s">
        <v>0</v>
      </c>
      <c r="AV6" s="53" t="s">
        <v>0</v>
      </c>
      <c r="AW6" s="53" t="s">
        <v>0</v>
      </c>
      <c r="AX6" s="53" t="s">
        <v>0</v>
      </c>
      <c r="AY6" s="53" t="s">
        <v>0</v>
      </c>
      <c r="AZ6" s="53" t="s">
        <v>0</v>
      </c>
      <c r="BA6" s="53" t="s">
        <v>0</v>
      </c>
      <c r="BB6" s="53" t="s">
        <v>0</v>
      </c>
      <c r="BC6" s="53" t="s">
        <v>0</v>
      </c>
      <c r="BD6" s="53" t="s">
        <v>0</v>
      </c>
      <c r="BE6" s="53" t="s">
        <v>0</v>
      </c>
      <c r="BF6" s="53" t="s">
        <v>0</v>
      </c>
      <c r="BG6" s="53" t="s">
        <v>0</v>
      </c>
      <c r="BH6" s="53" t="s">
        <v>0</v>
      </c>
      <c r="BI6" s="53" t="s">
        <v>0</v>
      </c>
      <c r="BJ6" s="53" t="s">
        <v>0</v>
      </c>
      <c r="BK6" s="53" t="s">
        <v>0</v>
      </c>
      <c r="BL6" s="57" t="s">
        <v>0</v>
      </c>
      <c r="BM6" s="4"/>
    </row>
    <row r="7" spans="1:65" ht="21" customHeight="1">
      <c r="A7" s="55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35"/>
      <c r="AB7" s="52"/>
      <c r="AC7" s="52"/>
      <c r="AD7" s="52"/>
      <c r="AE7" s="52"/>
      <c r="AF7" s="52"/>
      <c r="AG7" s="56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8"/>
      <c r="BM7" s="4"/>
    </row>
    <row r="8" spans="1:65" ht="21" customHeight="1">
      <c r="A8" s="5"/>
      <c r="B8" s="36" t="s">
        <v>7</v>
      </c>
      <c r="C8" s="37" t="s">
        <v>6</v>
      </c>
      <c r="D8" s="37" t="s">
        <v>5</v>
      </c>
      <c r="E8" s="37" t="s">
        <v>5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46">
        <v>5962</v>
      </c>
      <c r="AG8" s="11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1"/>
    </row>
    <row r="9" spans="1:65" ht="33" customHeight="1">
      <c r="A9" s="5"/>
      <c r="B9" s="36" t="s">
        <v>9</v>
      </c>
      <c r="C9" s="37" t="s">
        <v>8</v>
      </c>
      <c r="D9" s="37" t="s">
        <v>5</v>
      </c>
      <c r="E9" s="37" t="s">
        <v>5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>
        <v>753</v>
      </c>
      <c r="AG9" s="11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7"/>
      <c r="BM9" s="1"/>
    </row>
    <row r="10" spans="1:65" ht="46.5" customHeight="1">
      <c r="A10" s="5"/>
      <c r="B10" s="36" t="s">
        <v>11</v>
      </c>
      <c r="C10" s="37" t="s">
        <v>8</v>
      </c>
      <c r="D10" s="37" t="s">
        <v>10</v>
      </c>
      <c r="E10" s="37" t="s">
        <v>5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8">
        <v>753</v>
      </c>
      <c r="AG10" s="11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7"/>
      <c r="BM10" s="1"/>
    </row>
    <row r="11" spans="1:65" ht="18" customHeight="1">
      <c r="A11" s="5"/>
      <c r="B11" s="36" t="s">
        <v>13</v>
      </c>
      <c r="C11" s="37" t="s">
        <v>8</v>
      </c>
      <c r="D11" s="37" t="s">
        <v>12</v>
      </c>
      <c r="E11" s="37" t="s">
        <v>5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>
        <v>753</v>
      </c>
      <c r="AG11" s="11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7"/>
      <c r="BM11" s="1"/>
    </row>
    <row r="12" spans="1:65" ht="13.5">
      <c r="A12" s="8"/>
      <c r="B12" s="39" t="s">
        <v>15</v>
      </c>
      <c r="C12" s="40" t="s">
        <v>8</v>
      </c>
      <c r="D12" s="40" t="s">
        <v>12</v>
      </c>
      <c r="E12" s="40" t="s">
        <v>14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1">
        <v>753</v>
      </c>
      <c r="AG12" s="1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10"/>
      <c r="BM12" s="2"/>
    </row>
    <row r="13" spans="1:65" ht="48" customHeight="1">
      <c r="A13" s="5"/>
      <c r="B13" s="36" t="s">
        <v>17</v>
      </c>
      <c r="C13" s="37" t="s">
        <v>16</v>
      </c>
      <c r="D13" s="37" t="s">
        <v>5</v>
      </c>
      <c r="E13" s="37" t="s">
        <v>5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>
        <v>318</v>
      </c>
      <c r="AG13" s="11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7"/>
      <c r="BM13" s="1"/>
    </row>
    <row r="14" spans="1:65" ht="45" customHeight="1">
      <c r="A14" s="5"/>
      <c r="B14" s="36" t="s">
        <v>11</v>
      </c>
      <c r="C14" s="37" t="s">
        <v>16</v>
      </c>
      <c r="D14" s="37" t="s">
        <v>10</v>
      </c>
      <c r="E14" s="37" t="s">
        <v>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8">
        <v>315</v>
      </c>
      <c r="AG14" s="11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7"/>
      <c r="BM14" s="1"/>
    </row>
    <row r="15" spans="1:65" ht="28.5" customHeight="1">
      <c r="A15" s="5"/>
      <c r="B15" s="36" t="s">
        <v>19</v>
      </c>
      <c r="C15" s="37" t="s">
        <v>16</v>
      </c>
      <c r="D15" s="37" t="s">
        <v>18</v>
      </c>
      <c r="E15" s="37" t="s">
        <v>5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8">
        <v>315</v>
      </c>
      <c r="AG15" s="11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7"/>
      <c r="BM15" s="1"/>
    </row>
    <row r="16" spans="1:65" ht="16.5" customHeight="1">
      <c r="A16" s="8"/>
      <c r="B16" s="39" t="s">
        <v>15</v>
      </c>
      <c r="C16" s="40" t="s">
        <v>16</v>
      </c>
      <c r="D16" s="40" t="s">
        <v>18</v>
      </c>
      <c r="E16" s="40" t="s">
        <v>14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1">
        <v>315</v>
      </c>
      <c r="AG16" s="12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10"/>
      <c r="BM16" s="2"/>
    </row>
    <row r="17" spans="1:65" ht="15" customHeight="1">
      <c r="A17" s="8"/>
      <c r="B17" s="36" t="s">
        <v>23</v>
      </c>
      <c r="C17" s="37" t="s">
        <v>16</v>
      </c>
      <c r="D17" s="37" t="s">
        <v>22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38">
        <v>3</v>
      </c>
      <c r="AG17" s="26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8"/>
      <c r="BM17" s="2"/>
    </row>
    <row r="18" spans="1:65" ht="15" customHeight="1">
      <c r="A18" s="8"/>
      <c r="B18" s="39" t="s">
        <v>15</v>
      </c>
      <c r="C18" s="40" t="s">
        <v>16</v>
      </c>
      <c r="D18" s="40" t="s">
        <v>22</v>
      </c>
      <c r="E18" s="40" t="s">
        <v>14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1">
        <v>3</v>
      </c>
      <c r="AG18" s="26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8"/>
      <c r="BM18" s="2"/>
    </row>
    <row r="19" spans="1:65" ht="42.75" customHeight="1">
      <c r="A19" s="5"/>
      <c r="B19" s="36" t="s">
        <v>21</v>
      </c>
      <c r="C19" s="37" t="s">
        <v>20</v>
      </c>
      <c r="D19" s="37" t="s">
        <v>5</v>
      </c>
      <c r="E19" s="37" t="s">
        <v>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8">
        <v>4245</v>
      </c>
      <c r="AG19" s="11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7"/>
      <c r="BM19" s="1"/>
    </row>
    <row r="20" spans="1:65" ht="45.75" customHeight="1">
      <c r="A20" s="5"/>
      <c r="B20" s="36" t="s">
        <v>11</v>
      </c>
      <c r="C20" s="37" t="s">
        <v>20</v>
      </c>
      <c r="D20" s="37" t="s">
        <v>10</v>
      </c>
      <c r="E20" s="37" t="s">
        <v>5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8">
        <v>4245</v>
      </c>
      <c r="AG20" s="11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7"/>
      <c r="BM20" s="1"/>
    </row>
    <row r="21" spans="1:65" ht="15">
      <c r="A21" s="5"/>
      <c r="B21" s="36" t="s">
        <v>23</v>
      </c>
      <c r="C21" s="37" t="s">
        <v>20</v>
      </c>
      <c r="D21" s="37" t="s">
        <v>22</v>
      </c>
      <c r="E21" s="37" t="s">
        <v>5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8">
        <v>4245</v>
      </c>
      <c r="AG21" s="11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7"/>
      <c r="BM21" s="1"/>
    </row>
    <row r="22" spans="1:65" ht="13.5">
      <c r="A22" s="8"/>
      <c r="B22" s="39" t="s">
        <v>15</v>
      </c>
      <c r="C22" s="40" t="s">
        <v>20</v>
      </c>
      <c r="D22" s="40" t="s">
        <v>22</v>
      </c>
      <c r="E22" s="40" t="s">
        <v>14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1">
        <v>4151</v>
      </c>
      <c r="AG22" s="12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10"/>
      <c r="BM22" s="2"/>
    </row>
    <row r="23" spans="1:65" ht="13.5">
      <c r="A23" s="8"/>
      <c r="B23" s="39" t="s">
        <v>63</v>
      </c>
      <c r="C23" s="40" t="s">
        <v>20</v>
      </c>
      <c r="D23" s="40" t="s">
        <v>22</v>
      </c>
      <c r="E23" s="40" t="s">
        <v>68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1">
        <v>94</v>
      </c>
      <c r="AG23" s="26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8"/>
      <c r="BM23" s="2"/>
    </row>
    <row r="24" spans="1:65" ht="25.5">
      <c r="A24" s="8"/>
      <c r="B24" s="36" t="s">
        <v>157</v>
      </c>
      <c r="C24" s="37" t="s">
        <v>156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>
        <v>546</v>
      </c>
      <c r="AG24" s="26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8"/>
      <c r="BM24" s="2"/>
    </row>
    <row r="25" spans="1:65" ht="13.5">
      <c r="A25" s="8"/>
      <c r="B25" s="36" t="s">
        <v>23</v>
      </c>
      <c r="C25" s="37" t="s">
        <v>156</v>
      </c>
      <c r="D25" s="37" t="s">
        <v>22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8">
        <v>546</v>
      </c>
      <c r="AG25" s="26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8"/>
      <c r="BM25" s="2"/>
    </row>
    <row r="26" spans="1:65" ht="16.5" customHeight="1">
      <c r="A26" s="8"/>
      <c r="B26" s="39" t="s">
        <v>63</v>
      </c>
      <c r="C26" s="40" t="s">
        <v>156</v>
      </c>
      <c r="D26" s="40" t="s">
        <v>22</v>
      </c>
      <c r="E26" s="40" t="s">
        <v>68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>
        <v>546</v>
      </c>
      <c r="AG26" s="26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8"/>
      <c r="BM26" s="2"/>
    </row>
    <row r="27" spans="1:65" ht="15" customHeight="1">
      <c r="A27" s="8"/>
      <c r="B27" s="36" t="s">
        <v>73</v>
      </c>
      <c r="C27" s="37" t="s">
        <v>72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38">
        <v>80</v>
      </c>
      <c r="AG27" s="26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8"/>
      <c r="BM27" s="2"/>
    </row>
    <row r="28" spans="1:65" s="3" customFormat="1" ht="15">
      <c r="A28" s="5"/>
      <c r="B28" s="36" t="s">
        <v>75</v>
      </c>
      <c r="C28" s="37" t="s">
        <v>72</v>
      </c>
      <c r="D28" s="37" t="s">
        <v>74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8">
        <v>80</v>
      </c>
      <c r="AG28" s="29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1"/>
      <c r="BM28" s="1"/>
    </row>
    <row r="29" spans="1:65" s="3" customFormat="1" ht="25.5" hidden="1">
      <c r="A29" s="5"/>
      <c r="B29" s="36" t="s">
        <v>76</v>
      </c>
      <c r="C29" s="37" t="s">
        <v>72</v>
      </c>
      <c r="D29" s="37" t="s">
        <v>74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8">
        <v>80</v>
      </c>
      <c r="AG29" s="29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1"/>
      <c r="BM29" s="1"/>
    </row>
    <row r="30" spans="1:65" ht="27.75" customHeight="1">
      <c r="A30" s="8"/>
      <c r="B30" s="36" t="s">
        <v>166</v>
      </c>
      <c r="C30" s="37" t="s">
        <v>72</v>
      </c>
      <c r="D30" s="37" t="s">
        <v>167</v>
      </c>
      <c r="E30" s="50" t="s">
        <v>14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8">
        <v>40</v>
      </c>
      <c r="AG30" s="26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8"/>
      <c r="BM30" s="2"/>
    </row>
    <row r="31" spans="1:65" ht="13.5" hidden="1">
      <c r="A31" s="8"/>
      <c r="B31" s="36" t="s">
        <v>87</v>
      </c>
      <c r="C31" s="37" t="s">
        <v>86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8">
        <v>0</v>
      </c>
      <c r="AG31" s="26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8"/>
      <c r="BM31" s="2"/>
    </row>
    <row r="32" spans="1:65" ht="13.5" hidden="1">
      <c r="A32" s="8"/>
      <c r="B32" s="36" t="s">
        <v>90</v>
      </c>
      <c r="C32" s="37" t="s">
        <v>86</v>
      </c>
      <c r="D32" s="37" t="s">
        <v>91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8">
        <f>AF34</f>
        <v>0</v>
      </c>
      <c r="AG32" s="26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8"/>
      <c r="BM32" s="2"/>
    </row>
    <row r="33" spans="1:65" ht="13.5" hidden="1">
      <c r="A33" s="8"/>
      <c r="B33" s="36" t="s">
        <v>89</v>
      </c>
      <c r="C33" s="37" t="s">
        <v>86</v>
      </c>
      <c r="D33" s="37" t="s">
        <v>88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38">
        <f>AF34</f>
        <v>0</v>
      </c>
      <c r="AG33" s="26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8"/>
      <c r="BM33" s="2"/>
    </row>
    <row r="34" spans="1:65" ht="13.5" hidden="1">
      <c r="A34" s="8"/>
      <c r="B34" s="39" t="s">
        <v>15</v>
      </c>
      <c r="C34" s="40" t="s">
        <v>86</v>
      </c>
      <c r="D34" s="40" t="s">
        <v>88</v>
      </c>
      <c r="E34" s="40" t="s">
        <v>14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>
        <v>0</v>
      </c>
      <c r="AG34" s="26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8"/>
      <c r="BM34" s="2"/>
    </row>
    <row r="35" spans="1:65" ht="15.75" customHeight="1">
      <c r="A35" s="8"/>
      <c r="B35" s="39" t="s">
        <v>15</v>
      </c>
      <c r="C35" s="40" t="s">
        <v>72</v>
      </c>
      <c r="D35" s="40" t="s">
        <v>167</v>
      </c>
      <c r="E35" s="40" t="s">
        <v>14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1">
        <v>40</v>
      </c>
      <c r="AG35" s="26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8"/>
      <c r="BM35" s="2"/>
    </row>
    <row r="36" spans="1:65" ht="26.25" customHeight="1">
      <c r="A36" s="8"/>
      <c r="B36" s="36" t="s">
        <v>160</v>
      </c>
      <c r="C36" s="37" t="s">
        <v>72</v>
      </c>
      <c r="D36" s="37" t="s">
        <v>168</v>
      </c>
      <c r="E36" s="50" t="s">
        <v>14</v>
      </c>
      <c r="F36" s="50" t="s">
        <v>161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8">
        <v>40</v>
      </c>
      <c r="AG36" s="26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8"/>
      <c r="BM36" s="2"/>
    </row>
    <row r="37" spans="1:65" ht="17.25" customHeight="1">
      <c r="A37" s="8"/>
      <c r="B37" s="39" t="s">
        <v>15</v>
      </c>
      <c r="C37" s="40" t="s">
        <v>72</v>
      </c>
      <c r="D37" s="40" t="s">
        <v>168</v>
      </c>
      <c r="E37" s="40" t="s">
        <v>14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1">
        <v>40</v>
      </c>
      <c r="AG37" s="26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8"/>
      <c r="BM37" s="2"/>
    </row>
    <row r="38" spans="1:65" ht="16.5" customHeight="1">
      <c r="A38" s="5"/>
      <c r="B38" s="36" t="s">
        <v>26</v>
      </c>
      <c r="C38" s="37" t="s">
        <v>86</v>
      </c>
      <c r="D38" s="37" t="s">
        <v>5</v>
      </c>
      <c r="E38" s="37" t="s">
        <v>5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8">
        <v>15</v>
      </c>
      <c r="AG38" s="11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7"/>
      <c r="BM38" s="1"/>
    </row>
    <row r="39" spans="1:65" ht="15">
      <c r="A39" s="5"/>
      <c r="B39" s="36" t="s">
        <v>26</v>
      </c>
      <c r="C39" s="37" t="s">
        <v>86</v>
      </c>
      <c r="D39" s="37" t="s">
        <v>27</v>
      </c>
      <c r="E39" s="37" t="s">
        <v>5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8">
        <v>15</v>
      </c>
      <c r="AG39" s="11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7"/>
      <c r="BM39" s="1"/>
    </row>
    <row r="40" spans="1:65" ht="18" customHeight="1">
      <c r="A40" s="5"/>
      <c r="B40" s="36" t="s">
        <v>29</v>
      </c>
      <c r="C40" s="37" t="s">
        <v>86</v>
      </c>
      <c r="D40" s="37" t="s">
        <v>28</v>
      </c>
      <c r="E40" s="37" t="s">
        <v>5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8">
        <v>15</v>
      </c>
      <c r="AG40" s="11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7"/>
      <c r="BM40" s="1"/>
    </row>
    <row r="41" spans="1:65" ht="13.5">
      <c r="A41" s="8"/>
      <c r="B41" s="39" t="s">
        <v>25</v>
      </c>
      <c r="C41" s="40" t="s">
        <v>86</v>
      </c>
      <c r="D41" s="40" t="s">
        <v>28</v>
      </c>
      <c r="E41" s="40" t="s">
        <v>24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>
        <v>15</v>
      </c>
      <c r="AG41" s="1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10"/>
      <c r="BM41" s="2"/>
    </row>
    <row r="42" spans="1:65" ht="17.25" customHeight="1">
      <c r="A42" s="8"/>
      <c r="B42" s="36" t="s">
        <v>131</v>
      </c>
      <c r="C42" s="37" t="s">
        <v>132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38">
        <v>5</v>
      </c>
      <c r="AG42" s="26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8"/>
      <c r="BM42" s="2"/>
    </row>
    <row r="43" spans="1:65" ht="27.75" customHeight="1">
      <c r="A43" s="8"/>
      <c r="B43" s="36" t="s">
        <v>159</v>
      </c>
      <c r="C43" s="37" t="s">
        <v>132</v>
      </c>
      <c r="D43" s="37" t="s">
        <v>158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38">
        <v>2</v>
      </c>
      <c r="AG43" s="26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8"/>
      <c r="BM43" s="2"/>
    </row>
    <row r="44" spans="1:65" ht="28.5" customHeight="1">
      <c r="A44" s="8"/>
      <c r="B44" s="36" t="s">
        <v>140</v>
      </c>
      <c r="C44" s="37" t="s">
        <v>132</v>
      </c>
      <c r="D44" s="37" t="s">
        <v>139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38">
        <v>2</v>
      </c>
      <c r="AG44" s="26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8"/>
      <c r="BM44" s="2"/>
    </row>
    <row r="45" spans="1:65" ht="23.25" customHeight="1">
      <c r="A45" s="8"/>
      <c r="B45" s="39" t="s">
        <v>15</v>
      </c>
      <c r="C45" s="40" t="s">
        <v>132</v>
      </c>
      <c r="D45" s="40" t="s">
        <v>139</v>
      </c>
      <c r="E45" s="40" t="s">
        <v>14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>
        <v>2</v>
      </c>
      <c r="AG45" s="26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8"/>
      <c r="BM45" s="2"/>
    </row>
    <row r="46" spans="1:65" ht="27.75" customHeight="1">
      <c r="A46" s="8"/>
      <c r="B46" s="36" t="s">
        <v>135</v>
      </c>
      <c r="C46" s="37" t="s">
        <v>132</v>
      </c>
      <c r="D46" s="37" t="s">
        <v>134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38">
        <v>3</v>
      </c>
      <c r="AG46" s="26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8"/>
      <c r="BM46" s="2"/>
    </row>
    <row r="47" spans="1:65" ht="17.25" customHeight="1">
      <c r="A47" s="8"/>
      <c r="B47" s="36" t="s">
        <v>137</v>
      </c>
      <c r="C47" s="37" t="s">
        <v>132</v>
      </c>
      <c r="D47" s="37" t="s">
        <v>136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38">
        <v>3</v>
      </c>
      <c r="AG47" s="26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8"/>
      <c r="BM47" s="2"/>
    </row>
    <row r="48" spans="1:65" ht="21" customHeight="1">
      <c r="A48" s="8"/>
      <c r="B48" s="39" t="s">
        <v>15</v>
      </c>
      <c r="C48" s="40" t="s">
        <v>132</v>
      </c>
      <c r="D48" s="40" t="s">
        <v>136</v>
      </c>
      <c r="E48" s="40" t="s">
        <v>14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>
        <v>3</v>
      </c>
      <c r="AG48" s="26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8"/>
      <c r="BM48" s="2"/>
    </row>
    <row r="49" spans="1:65" ht="16.5" customHeight="1">
      <c r="A49" s="5"/>
      <c r="B49" s="36" t="s">
        <v>31</v>
      </c>
      <c r="C49" s="37" t="s">
        <v>30</v>
      </c>
      <c r="D49" s="37" t="s">
        <v>5</v>
      </c>
      <c r="E49" s="37" t="s">
        <v>5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46">
        <v>205</v>
      </c>
      <c r="AG49" s="11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7"/>
      <c r="BM49" s="1"/>
    </row>
    <row r="50" spans="1:65" ht="17.25" customHeight="1">
      <c r="A50" s="5"/>
      <c r="B50" s="36" t="s">
        <v>33</v>
      </c>
      <c r="C50" s="37" t="s">
        <v>32</v>
      </c>
      <c r="D50" s="37" t="s">
        <v>5</v>
      </c>
      <c r="E50" s="37" t="s">
        <v>5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8">
        <v>205</v>
      </c>
      <c r="AG50" s="11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7"/>
      <c r="BM50" s="1"/>
    </row>
    <row r="51" spans="1:65" ht="20.25" customHeight="1">
      <c r="A51" s="5"/>
      <c r="B51" s="36" t="s">
        <v>35</v>
      </c>
      <c r="C51" s="37" t="s">
        <v>32</v>
      </c>
      <c r="D51" s="37" t="s">
        <v>34</v>
      </c>
      <c r="E51" s="37" t="s">
        <v>5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8">
        <v>205</v>
      </c>
      <c r="AG51" s="11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7"/>
      <c r="BM51" s="1"/>
    </row>
    <row r="52" spans="1:65" ht="27.75" customHeight="1">
      <c r="A52" s="5"/>
      <c r="B52" s="36" t="s">
        <v>37</v>
      </c>
      <c r="C52" s="37" t="s">
        <v>32</v>
      </c>
      <c r="D52" s="37" t="s">
        <v>36</v>
      </c>
      <c r="E52" s="37" t="s">
        <v>5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8">
        <v>205</v>
      </c>
      <c r="AG52" s="11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7"/>
      <c r="BM52" s="1"/>
    </row>
    <row r="53" spans="1:65" ht="15" customHeight="1">
      <c r="A53" s="8"/>
      <c r="B53" s="39" t="s">
        <v>15</v>
      </c>
      <c r="C53" s="40" t="s">
        <v>32</v>
      </c>
      <c r="D53" s="40" t="s">
        <v>36</v>
      </c>
      <c r="E53" s="40" t="s">
        <v>14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>
        <v>205</v>
      </c>
      <c r="AG53" s="1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10"/>
      <c r="BM53" s="2"/>
    </row>
    <row r="54" spans="1:65" ht="31.5" customHeight="1">
      <c r="A54" s="8"/>
      <c r="B54" s="36" t="s">
        <v>121</v>
      </c>
      <c r="C54" s="37" t="s">
        <v>120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6">
        <v>13</v>
      </c>
      <c r="AG54" s="26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8"/>
      <c r="BM54" s="2"/>
    </row>
    <row r="55" spans="1:65" ht="29.25" customHeight="1">
      <c r="A55" s="8"/>
      <c r="B55" s="42" t="s">
        <v>123</v>
      </c>
      <c r="C55" s="37" t="s">
        <v>122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38">
        <v>2</v>
      </c>
      <c r="AG55" s="26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8"/>
      <c r="BM55" s="2"/>
    </row>
    <row r="56" spans="1:65" ht="28.5" customHeight="1">
      <c r="A56" s="8"/>
      <c r="B56" s="43" t="s">
        <v>126</v>
      </c>
      <c r="C56" s="37" t="s">
        <v>122</v>
      </c>
      <c r="D56" s="37" t="s">
        <v>125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38">
        <v>2</v>
      </c>
      <c r="AG56" s="26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8"/>
      <c r="BM56" s="2"/>
    </row>
    <row r="57" spans="1:65" ht="15.75" customHeight="1">
      <c r="A57" s="8"/>
      <c r="B57" s="39" t="s">
        <v>15</v>
      </c>
      <c r="C57" s="40" t="s">
        <v>122</v>
      </c>
      <c r="D57" s="40" t="s">
        <v>125</v>
      </c>
      <c r="E57" s="40" t="s">
        <v>14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1">
        <v>2</v>
      </c>
      <c r="AG57" s="26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8"/>
      <c r="BM57" s="2"/>
    </row>
    <row r="58" spans="1:65" ht="29.25" customHeight="1">
      <c r="A58" s="8"/>
      <c r="B58" s="36" t="s">
        <v>142</v>
      </c>
      <c r="C58" s="37" t="s">
        <v>141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38">
        <v>11</v>
      </c>
      <c r="AG58" s="26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8"/>
      <c r="BM58" s="2"/>
    </row>
    <row r="59" spans="1:65" ht="28.5" customHeight="1">
      <c r="A59" s="8"/>
      <c r="B59" s="43" t="s">
        <v>144</v>
      </c>
      <c r="C59" s="37" t="s">
        <v>141</v>
      </c>
      <c r="D59" s="37" t="s">
        <v>143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38">
        <v>11</v>
      </c>
      <c r="AG59" s="26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8"/>
      <c r="BM59" s="2"/>
    </row>
    <row r="60" spans="1:65" ht="16.5" customHeight="1">
      <c r="A60" s="8"/>
      <c r="B60" s="39" t="s">
        <v>15</v>
      </c>
      <c r="C60" s="40" t="s">
        <v>124</v>
      </c>
      <c r="D60" s="40" t="s">
        <v>143</v>
      </c>
      <c r="E60" s="40" t="s">
        <v>14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1">
        <v>11</v>
      </c>
      <c r="AG60" s="26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8"/>
      <c r="BM60" s="2"/>
    </row>
    <row r="61" spans="1:65" ht="21" customHeight="1">
      <c r="A61" s="8"/>
      <c r="B61" s="36" t="s">
        <v>163</v>
      </c>
      <c r="C61" s="37" t="s">
        <v>145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6">
        <f>AF62+AF65</f>
        <v>366</v>
      </c>
      <c r="AG61" s="26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8"/>
      <c r="BM61" s="2"/>
    </row>
    <row r="62" spans="1:65" ht="17.25" customHeight="1">
      <c r="A62" s="8"/>
      <c r="B62" s="43" t="s">
        <v>147</v>
      </c>
      <c r="C62" s="37" t="s">
        <v>146</v>
      </c>
      <c r="D62" s="37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38">
        <v>61</v>
      </c>
      <c r="AG62" s="26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8"/>
      <c r="BM62" s="2"/>
    </row>
    <row r="63" spans="1:65" ht="39" customHeight="1">
      <c r="A63" s="8"/>
      <c r="B63" s="36" t="s">
        <v>149</v>
      </c>
      <c r="C63" s="37" t="s">
        <v>146</v>
      </c>
      <c r="D63" s="37" t="s">
        <v>148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38">
        <v>61</v>
      </c>
      <c r="AG63" s="26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8"/>
      <c r="BM63" s="2"/>
    </row>
    <row r="64" spans="1:65" ht="18" customHeight="1">
      <c r="A64" s="8"/>
      <c r="B64" s="39" t="s">
        <v>15</v>
      </c>
      <c r="C64" s="40" t="s">
        <v>146</v>
      </c>
      <c r="D64" s="40" t="s">
        <v>148</v>
      </c>
      <c r="E64" s="40" t="s">
        <v>14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>
        <v>61</v>
      </c>
      <c r="AG64" s="26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8"/>
      <c r="BM64" s="2"/>
    </row>
    <row r="65" spans="1:65" ht="16.5" customHeight="1">
      <c r="A65" s="8"/>
      <c r="B65" s="36" t="s">
        <v>169</v>
      </c>
      <c r="C65" s="37" t="s">
        <v>150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38">
        <v>305</v>
      </c>
      <c r="AG65" s="26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8"/>
      <c r="BM65" s="2"/>
    </row>
    <row r="66" spans="1:65" ht="22.5" customHeight="1">
      <c r="A66" s="8"/>
      <c r="B66" s="36" t="s">
        <v>152</v>
      </c>
      <c r="C66" s="37" t="s">
        <v>150</v>
      </c>
      <c r="D66" s="37" t="s">
        <v>151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38">
        <v>305</v>
      </c>
      <c r="AG66" s="26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8"/>
      <c r="BM66" s="2"/>
    </row>
    <row r="67" spans="1:65" ht="19.5" customHeight="1">
      <c r="A67" s="8"/>
      <c r="B67" s="39" t="s">
        <v>15</v>
      </c>
      <c r="C67" s="40" t="s">
        <v>150</v>
      </c>
      <c r="D67" s="40" t="s">
        <v>151</v>
      </c>
      <c r="E67" s="40" t="s">
        <v>14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1">
        <v>305</v>
      </c>
      <c r="AG67" s="26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8"/>
      <c r="BM67" s="2"/>
    </row>
    <row r="68" spans="1:65" ht="17.25" customHeight="1">
      <c r="A68" s="5"/>
      <c r="B68" s="36" t="s">
        <v>39</v>
      </c>
      <c r="C68" s="37" t="s">
        <v>38</v>
      </c>
      <c r="D68" s="37" t="s">
        <v>5</v>
      </c>
      <c r="E68" s="37" t="s">
        <v>5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46">
        <v>968</v>
      </c>
      <c r="AG68" s="11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7"/>
      <c r="BM68" s="1"/>
    </row>
    <row r="69" spans="1:65" ht="14.25" customHeight="1">
      <c r="A69" s="5"/>
      <c r="B69" s="36" t="s">
        <v>96</v>
      </c>
      <c r="C69" s="37" t="s">
        <v>97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8">
        <v>10</v>
      </c>
      <c r="AG69" s="11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7"/>
      <c r="BM69" s="1"/>
    </row>
    <row r="70" spans="1:65" ht="17.25" customHeight="1">
      <c r="A70" s="5"/>
      <c r="B70" s="36" t="s">
        <v>98</v>
      </c>
      <c r="C70" s="37" t="s">
        <v>97</v>
      </c>
      <c r="D70" s="37" t="s">
        <v>99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8">
        <v>10</v>
      </c>
      <c r="AG70" s="11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7"/>
      <c r="BM70" s="1"/>
    </row>
    <row r="71" spans="1:65" ht="40.5" customHeight="1">
      <c r="A71" s="5" t="s">
        <v>100</v>
      </c>
      <c r="B71" s="36" t="s">
        <v>101</v>
      </c>
      <c r="C71" s="37" t="s">
        <v>97</v>
      </c>
      <c r="D71" s="37" t="s">
        <v>102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41">
        <v>10</v>
      </c>
      <c r="AG71" s="11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7"/>
      <c r="BM71" s="1"/>
    </row>
    <row r="72" spans="1:65" ht="14.25" customHeight="1">
      <c r="A72" s="5"/>
      <c r="B72" s="39" t="s">
        <v>15</v>
      </c>
      <c r="C72" s="40" t="s">
        <v>97</v>
      </c>
      <c r="D72" s="40" t="s">
        <v>102</v>
      </c>
      <c r="E72" s="40" t="s">
        <v>14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41">
        <v>10</v>
      </c>
      <c r="AG72" s="11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7"/>
      <c r="BM72" s="1"/>
    </row>
    <row r="73" spans="1:65" ht="19.5" customHeight="1">
      <c r="A73" s="5"/>
      <c r="B73" s="36" t="s">
        <v>92</v>
      </c>
      <c r="C73" s="37" t="s">
        <v>93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8">
        <v>489</v>
      </c>
      <c r="AG73" s="11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7"/>
      <c r="BM73" s="1"/>
    </row>
    <row r="74" spans="1:65" ht="16.5" customHeight="1" hidden="1">
      <c r="A74" s="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8"/>
      <c r="AG74" s="11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7"/>
      <c r="BM74" s="1"/>
    </row>
    <row r="75" spans="1:65" ht="16.5" customHeight="1">
      <c r="A75" s="5"/>
      <c r="B75" s="36" t="s">
        <v>128</v>
      </c>
      <c r="C75" s="37" t="s">
        <v>93</v>
      </c>
      <c r="D75" s="37" t="s">
        <v>127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8">
        <v>180</v>
      </c>
      <c r="AG75" s="11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7"/>
      <c r="BM75" s="1"/>
    </row>
    <row r="76" spans="1:65" ht="44.25" customHeight="1" hidden="1">
      <c r="A76" s="5"/>
      <c r="B76" s="36" t="s">
        <v>104</v>
      </c>
      <c r="C76" s="37" t="s">
        <v>93</v>
      </c>
      <c r="D76" s="37" t="s">
        <v>103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8">
        <v>10</v>
      </c>
      <c r="AG76" s="11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7"/>
      <c r="BM76" s="1"/>
    </row>
    <row r="77" spans="1:65" ht="16.5" customHeight="1" hidden="1">
      <c r="A77" s="5"/>
      <c r="B77" s="39" t="s">
        <v>106</v>
      </c>
      <c r="C77" s="40" t="s">
        <v>93</v>
      </c>
      <c r="D77" s="40" t="s">
        <v>103</v>
      </c>
      <c r="E77" s="40" t="s">
        <v>105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41">
        <v>10</v>
      </c>
      <c r="AG77" s="11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7"/>
      <c r="BM77" s="1"/>
    </row>
    <row r="78" spans="1:65" ht="25.5" customHeight="1" hidden="1">
      <c r="A78" s="5"/>
      <c r="B78" s="36"/>
      <c r="C78" s="40"/>
      <c r="D78" s="40"/>
      <c r="E78" s="40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41"/>
      <c r="AG78" s="11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7"/>
      <c r="BM78" s="1"/>
    </row>
    <row r="79" spans="1:65" ht="25.5" customHeight="1" hidden="1">
      <c r="A79" s="5"/>
      <c r="B79" s="39"/>
      <c r="C79" s="40"/>
      <c r="D79" s="40"/>
      <c r="E79" s="40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41"/>
      <c r="AG79" s="11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7"/>
      <c r="BM79" s="1"/>
    </row>
    <row r="80" spans="1:65" ht="91.5" customHeight="1" hidden="1">
      <c r="A80" s="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8"/>
      <c r="AG80" s="11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7"/>
      <c r="BM80" s="1"/>
    </row>
    <row r="81" spans="1:65" ht="33.75" customHeight="1" hidden="1">
      <c r="A81" s="5"/>
      <c r="B81" s="39"/>
      <c r="C81" s="40"/>
      <c r="D81" s="40"/>
      <c r="E81" s="40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41"/>
      <c r="AG81" s="11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7"/>
      <c r="BM81" s="1"/>
    </row>
    <row r="82" spans="1:65" ht="20.25" customHeight="1">
      <c r="A82" s="5"/>
      <c r="B82" s="36" t="s">
        <v>94</v>
      </c>
      <c r="C82" s="37" t="s">
        <v>93</v>
      </c>
      <c r="D82" s="37" t="s">
        <v>95</v>
      </c>
      <c r="E82" s="40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8">
        <v>180</v>
      </c>
      <c r="AG82" s="11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7"/>
      <c r="BM82" s="1"/>
    </row>
    <row r="83" spans="1:65" ht="23.25" customHeight="1" hidden="1">
      <c r="A83" s="5"/>
      <c r="B83" s="36"/>
      <c r="C83" s="37"/>
      <c r="D83" s="37"/>
      <c r="E83" s="40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8"/>
      <c r="AG83" s="11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7"/>
      <c r="BM83" s="1"/>
    </row>
    <row r="84" spans="1:65" ht="23.25" customHeight="1" hidden="1">
      <c r="A84" s="5"/>
      <c r="B84" s="36" t="s">
        <v>94</v>
      </c>
      <c r="C84" s="37" t="s">
        <v>93</v>
      </c>
      <c r="D84" s="37" t="s">
        <v>95</v>
      </c>
      <c r="E84" s="37" t="s">
        <v>14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8">
        <v>70</v>
      </c>
      <c r="AG84" s="11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7"/>
      <c r="BM84" s="1"/>
    </row>
    <row r="85" spans="1:65" ht="15" customHeight="1">
      <c r="A85" s="5"/>
      <c r="B85" s="39" t="s">
        <v>15</v>
      </c>
      <c r="C85" s="40" t="s">
        <v>93</v>
      </c>
      <c r="D85" s="40" t="s">
        <v>95</v>
      </c>
      <c r="E85" s="40" t="s">
        <v>14</v>
      </c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41">
        <v>180</v>
      </c>
      <c r="AG85" s="11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7"/>
      <c r="BM85" s="1"/>
    </row>
    <row r="86" spans="1:65" ht="25.5" customHeight="1" hidden="1">
      <c r="A86" s="5"/>
      <c r="B86" s="39"/>
      <c r="C86" s="40"/>
      <c r="D86" s="40"/>
      <c r="E86" s="40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41"/>
      <c r="AG86" s="11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7"/>
      <c r="BM86" s="1"/>
    </row>
    <row r="87" spans="1:65" ht="52.5" customHeight="1" hidden="1">
      <c r="A87" s="32" t="s">
        <v>109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8"/>
      <c r="AF87" s="41"/>
      <c r="AG87" s="11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7"/>
      <c r="BM87" s="1"/>
    </row>
    <row r="88" spans="1:65" ht="42" customHeight="1" hidden="1">
      <c r="A88" s="5"/>
      <c r="B88" s="32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8"/>
      <c r="AG88" s="11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7"/>
      <c r="BM88" s="1"/>
    </row>
    <row r="89" spans="1:65" ht="15.75" customHeight="1" hidden="1">
      <c r="A89" s="5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1"/>
      <c r="AG89" s="11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7"/>
      <c r="BM89" s="1"/>
    </row>
    <row r="90" spans="1:65" ht="17.25" customHeight="1">
      <c r="A90" s="5" t="s">
        <v>133</v>
      </c>
      <c r="B90" s="36" t="s">
        <v>130</v>
      </c>
      <c r="C90" s="37" t="s">
        <v>93</v>
      </c>
      <c r="D90" s="37" t="s">
        <v>107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8">
        <v>309</v>
      </c>
      <c r="AG90" s="11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7"/>
      <c r="BM90" s="1"/>
    </row>
    <row r="91" spans="1:65" ht="38.25" customHeight="1">
      <c r="A91" s="5"/>
      <c r="B91" s="32" t="s">
        <v>108</v>
      </c>
      <c r="C91" s="37" t="s">
        <v>93</v>
      </c>
      <c r="D91" s="37" t="s">
        <v>153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8">
        <v>259</v>
      </c>
      <c r="AG91" s="11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7"/>
      <c r="BM91" s="1"/>
    </row>
    <row r="92" spans="1:65" ht="15.75" customHeight="1">
      <c r="A92" s="5"/>
      <c r="B92" s="39" t="s">
        <v>15</v>
      </c>
      <c r="C92" s="40" t="s">
        <v>93</v>
      </c>
      <c r="D92" s="40" t="s">
        <v>153</v>
      </c>
      <c r="E92" s="40" t="s">
        <v>14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1">
        <v>259</v>
      </c>
      <c r="AG92" s="11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7"/>
      <c r="BM92" s="1"/>
    </row>
    <row r="93" spans="1:65" ht="36" customHeight="1">
      <c r="A93" s="5"/>
      <c r="B93" s="36" t="s">
        <v>155</v>
      </c>
      <c r="C93" s="37" t="s">
        <v>93</v>
      </c>
      <c r="D93" s="37" t="s">
        <v>154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38">
        <v>50</v>
      </c>
      <c r="AG93" s="11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7"/>
      <c r="BM93" s="1"/>
    </row>
    <row r="94" spans="1:65" ht="18" customHeight="1">
      <c r="A94" s="5"/>
      <c r="B94" s="39" t="s">
        <v>15</v>
      </c>
      <c r="C94" s="40" t="s">
        <v>93</v>
      </c>
      <c r="D94" s="40" t="s">
        <v>154</v>
      </c>
      <c r="E94" s="40" t="s">
        <v>14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1">
        <v>50</v>
      </c>
      <c r="AG94" s="11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7"/>
      <c r="BM94" s="1"/>
    </row>
    <row r="95" spans="1:65" ht="16.5" customHeight="1">
      <c r="A95" s="5"/>
      <c r="B95" s="36" t="s">
        <v>41</v>
      </c>
      <c r="C95" s="37" t="s">
        <v>40</v>
      </c>
      <c r="D95" s="37" t="s">
        <v>5</v>
      </c>
      <c r="E95" s="37" t="s">
        <v>5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8">
        <v>469</v>
      </c>
      <c r="AG95" s="11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7"/>
      <c r="BM95" s="1"/>
    </row>
    <row r="96" spans="1:65" ht="15">
      <c r="A96" s="5"/>
      <c r="B96" s="36" t="s">
        <v>41</v>
      </c>
      <c r="C96" s="37" t="s">
        <v>40</v>
      </c>
      <c r="D96" s="37" t="s">
        <v>42</v>
      </c>
      <c r="E96" s="37" t="s">
        <v>5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8">
        <v>469</v>
      </c>
      <c r="AG96" s="11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7"/>
      <c r="BM96" s="1"/>
    </row>
    <row r="97" spans="1:65" ht="15">
      <c r="A97" s="5"/>
      <c r="B97" s="36" t="s">
        <v>44</v>
      </c>
      <c r="C97" s="37" t="s">
        <v>40</v>
      </c>
      <c r="D97" s="37" t="s">
        <v>43</v>
      </c>
      <c r="E97" s="37" t="s">
        <v>5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8">
        <v>314</v>
      </c>
      <c r="AG97" s="11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7"/>
      <c r="BM97" s="1"/>
    </row>
    <row r="98" spans="1:65" ht="13.5">
      <c r="A98" s="8"/>
      <c r="B98" s="39" t="s">
        <v>15</v>
      </c>
      <c r="C98" s="40" t="s">
        <v>40</v>
      </c>
      <c r="D98" s="40" t="s">
        <v>43</v>
      </c>
      <c r="E98" s="40" t="s">
        <v>14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1">
        <v>314</v>
      </c>
      <c r="AG98" s="12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10"/>
      <c r="BM98" s="2"/>
    </row>
    <row r="99" spans="1:65" ht="42.75" customHeight="1">
      <c r="A99" s="5"/>
      <c r="B99" s="36" t="s">
        <v>46</v>
      </c>
      <c r="C99" s="37" t="s">
        <v>40</v>
      </c>
      <c r="D99" s="37" t="s">
        <v>45</v>
      </c>
      <c r="E99" s="37" t="s">
        <v>5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8">
        <v>45</v>
      </c>
      <c r="AG99" s="11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7"/>
      <c r="BM99" s="1"/>
    </row>
    <row r="100" spans="1:65" ht="13.5">
      <c r="A100" s="8"/>
      <c r="B100" s="39" t="s">
        <v>15</v>
      </c>
      <c r="C100" s="40" t="s">
        <v>40</v>
      </c>
      <c r="D100" s="40" t="s">
        <v>45</v>
      </c>
      <c r="E100" s="40" t="s">
        <v>14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1">
        <v>45</v>
      </c>
      <c r="AG100" s="12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10"/>
      <c r="BM100" s="2"/>
    </row>
    <row r="101" spans="1:65" ht="18" customHeight="1">
      <c r="A101" s="5"/>
      <c r="B101" s="36" t="s">
        <v>48</v>
      </c>
      <c r="C101" s="37" t="s">
        <v>40</v>
      </c>
      <c r="D101" s="37" t="s">
        <v>47</v>
      </c>
      <c r="E101" s="37" t="s">
        <v>5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8">
        <v>15</v>
      </c>
      <c r="AG101" s="11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7"/>
      <c r="BM101" s="1"/>
    </row>
    <row r="102" spans="1:65" ht="13.5">
      <c r="A102" s="8"/>
      <c r="B102" s="39" t="s">
        <v>15</v>
      </c>
      <c r="C102" s="40" t="s">
        <v>40</v>
      </c>
      <c r="D102" s="40" t="s">
        <v>47</v>
      </c>
      <c r="E102" s="40" t="s">
        <v>14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1">
        <v>15</v>
      </c>
      <c r="AG102" s="1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10"/>
      <c r="BM102" s="2"/>
    </row>
    <row r="103" spans="1:65" ht="27" customHeight="1">
      <c r="A103" s="5"/>
      <c r="B103" s="36" t="s">
        <v>50</v>
      </c>
      <c r="C103" s="37" t="s">
        <v>40</v>
      </c>
      <c r="D103" s="37" t="s">
        <v>49</v>
      </c>
      <c r="E103" s="37" t="s">
        <v>5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8">
        <v>95</v>
      </c>
      <c r="AG103" s="11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7"/>
      <c r="BM103" s="1"/>
    </row>
    <row r="104" spans="1:65" ht="13.5">
      <c r="A104" s="8"/>
      <c r="B104" s="39" t="s">
        <v>15</v>
      </c>
      <c r="C104" s="40" t="s">
        <v>40</v>
      </c>
      <c r="D104" s="40" t="s">
        <v>49</v>
      </c>
      <c r="E104" s="40" t="s">
        <v>14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1">
        <v>95</v>
      </c>
      <c r="AG104" s="1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10"/>
      <c r="BM104" s="2"/>
    </row>
    <row r="105" spans="1:65" s="3" customFormat="1" ht="15" hidden="1">
      <c r="A105" s="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8"/>
      <c r="AG105" s="29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1"/>
      <c r="BM105" s="1"/>
    </row>
    <row r="106" spans="1:65" s="3" customFormat="1" ht="15" hidden="1">
      <c r="A106" s="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8"/>
      <c r="AG106" s="29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1"/>
      <c r="BM106" s="1"/>
    </row>
    <row r="107" spans="1:65" s="3" customFormat="1" ht="15" hidden="1">
      <c r="A107" s="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8"/>
      <c r="AG107" s="29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1"/>
      <c r="BM107" s="1"/>
    </row>
    <row r="108" spans="1:65" s="3" customFormat="1" ht="15" hidden="1">
      <c r="A108" s="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8"/>
      <c r="AG108" s="29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1"/>
      <c r="BM108" s="1"/>
    </row>
    <row r="109" spans="1:65" ht="13.5" hidden="1">
      <c r="A109" s="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1"/>
      <c r="AG109" s="26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8"/>
      <c r="BM109" s="2"/>
    </row>
    <row r="110" spans="1:65" ht="21.75" customHeight="1">
      <c r="A110" s="8"/>
      <c r="B110" s="49" t="s">
        <v>162</v>
      </c>
      <c r="C110" s="37" t="s">
        <v>77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46">
        <v>41</v>
      </c>
      <c r="AG110" s="26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8"/>
      <c r="BM110" s="2"/>
    </row>
    <row r="111" spans="1:65" ht="15" customHeight="1">
      <c r="A111" s="8"/>
      <c r="B111" s="36" t="s">
        <v>79</v>
      </c>
      <c r="C111" s="37" t="s">
        <v>78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8">
        <v>41</v>
      </c>
      <c r="AG111" s="26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8"/>
      <c r="BM111" s="2"/>
    </row>
    <row r="112" spans="1:65" ht="18" customHeight="1">
      <c r="A112" s="8"/>
      <c r="B112" s="36" t="s">
        <v>80</v>
      </c>
      <c r="C112" s="37" t="s">
        <v>78</v>
      </c>
      <c r="D112" s="37" t="s">
        <v>82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8">
        <v>41</v>
      </c>
      <c r="AG112" s="26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8"/>
      <c r="BM112" s="2"/>
    </row>
    <row r="113" spans="1:65" ht="15.75" customHeight="1">
      <c r="A113" s="8"/>
      <c r="B113" s="36" t="s">
        <v>81</v>
      </c>
      <c r="C113" s="37" t="s">
        <v>78</v>
      </c>
      <c r="D113" s="37" t="s">
        <v>83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8">
        <v>41</v>
      </c>
      <c r="AG113" s="26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8"/>
      <c r="BM113" s="2"/>
    </row>
    <row r="114" spans="1:65" ht="14.25" customHeight="1">
      <c r="A114" s="8"/>
      <c r="B114" s="39" t="s">
        <v>15</v>
      </c>
      <c r="C114" s="40" t="s">
        <v>78</v>
      </c>
      <c r="D114" s="40" t="s">
        <v>83</v>
      </c>
      <c r="E114" s="40" t="s">
        <v>14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1">
        <v>41</v>
      </c>
      <c r="AG114" s="26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8"/>
      <c r="BM114" s="2"/>
    </row>
    <row r="115" spans="1:65" ht="17.25" customHeight="1">
      <c r="A115" s="8"/>
      <c r="B115" s="36" t="s">
        <v>164</v>
      </c>
      <c r="C115" s="37" t="s">
        <v>112</v>
      </c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6">
        <v>2790</v>
      </c>
      <c r="AG115" s="26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8"/>
      <c r="BM115" s="2"/>
    </row>
    <row r="116" spans="1:65" ht="15.75" customHeight="1">
      <c r="A116" s="8"/>
      <c r="B116" s="36" t="s">
        <v>113</v>
      </c>
      <c r="C116" s="37" t="s">
        <v>110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38">
        <v>2790</v>
      </c>
      <c r="AG116" s="26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8"/>
      <c r="BM116" s="2"/>
    </row>
    <row r="117" spans="1:65" ht="18" customHeight="1">
      <c r="A117" s="8"/>
      <c r="B117" s="36" t="s">
        <v>114</v>
      </c>
      <c r="C117" s="37" t="s">
        <v>110</v>
      </c>
      <c r="D117" s="37" t="s">
        <v>111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38">
        <v>2790</v>
      </c>
      <c r="AG117" s="26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8"/>
      <c r="BM117" s="2"/>
    </row>
    <row r="118" spans="1:65" ht="14.25" customHeight="1">
      <c r="A118" s="8"/>
      <c r="B118" s="39" t="s">
        <v>116</v>
      </c>
      <c r="C118" s="40" t="s">
        <v>110</v>
      </c>
      <c r="D118" s="40" t="s">
        <v>111</v>
      </c>
      <c r="E118" s="40" t="s">
        <v>115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1">
        <v>2790</v>
      </c>
      <c r="AG118" s="26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8"/>
      <c r="BM118" s="2"/>
    </row>
    <row r="119" spans="1:65" ht="21" customHeight="1" hidden="1">
      <c r="A119" s="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44"/>
      <c r="AG119" s="11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7"/>
      <c r="BM119" s="1"/>
    </row>
    <row r="120" spans="1:65" ht="21.75" customHeight="1" hidden="1">
      <c r="A120" s="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44"/>
      <c r="AG120" s="11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7"/>
      <c r="BM120" s="1"/>
    </row>
    <row r="121" spans="1:65" ht="32.25" customHeight="1" hidden="1">
      <c r="A121" s="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44"/>
      <c r="AG121" s="11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7"/>
      <c r="BM121" s="1"/>
    </row>
    <row r="122" spans="1:65" ht="32.25" customHeight="1" hidden="1">
      <c r="A122" s="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44"/>
      <c r="AG122" s="11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7"/>
      <c r="BM122" s="1"/>
    </row>
    <row r="123" spans="1:65" ht="13.5" hidden="1">
      <c r="A123" s="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5"/>
      <c r="AG123" s="12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10"/>
      <c r="BM123" s="2"/>
    </row>
    <row r="124" spans="1:65" ht="15">
      <c r="A124" s="5"/>
      <c r="B124" s="36" t="s">
        <v>56</v>
      </c>
      <c r="C124" s="37" t="s">
        <v>55</v>
      </c>
      <c r="D124" s="37" t="s">
        <v>5</v>
      </c>
      <c r="E124" s="37" t="s">
        <v>5</v>
      </c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46">
        <v>49</v>
      </c>
      <c r="AG124" s="11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7"/>
      <c r="BM124" s="1"/>
    </row>
    <row r="125" spans="1:65" ht="14.25" customHeight="1">
      <c r="A125" s="5"/>
      <c r="B125" s="36" t="s">
        <v>58</v>
      </c>
      <c r="C125" s="37" t="s">
        <v>57</v>
      </c>
      <c r="D125" s="37" t="s">
        <v>5</v>
      </c>
      <c r="E125" s="37" t="s">
        <v>5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8">
        <v>49</v>
      </c>
      <c r="AG125" s="11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7"/>
      <c r="BM125" s="1"/>
    </row>
    <row r="126" spans="1:65" ht="15">
      <c r="A126" s="5"/>
      <c r="B126" s="36" t="s">
        <v>60</v>
      </c>
      <c r="C126" s="37" t="s">
        <v>57</v>
      </c>
      <c r="D126" s="37" t="s">
        <v>59</v>
      </c>
      <c r="E126" s="37" t="s">
        <v>5</v>
      </c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8">
        <v>49</v>
      </c>
      <c r="AG126" s="11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7"/>
      <c r="BM126" s="1"/>
    </row>
    <row r="127" spans="1:65" ht="14.25" customHeight="1">
      <c r="A127" s="5"/>
      <c r="B127" s="36" t="s">
        <v>84</v>
      </c>
      <c r="C127" s="37" t="s">
        <v>57</v>
      </c>
      <c r="D127" s="37" t="s">
        <v>85</v>
      </c>
      <c r="E127" s="37" t="s">
        <v>5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8">
        <v>49</v>
      </c>
      <c r="AG127" s="11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7"/>
      <c r="BM127" s="1"/>
    </row>
    <row r="128" spans="1:65" ht="13.5">
      <c r="A128" s="8"/>
      <c r="B128" s="39" t="s">
        <v>25</v>
      </c>
      <c r="C128" s="40" t="s">
        <v>57</v>
      </c>
      <c r="D128" s="40" t="s">
        <v>85</v>
      </c>
      <c r="E128" s="40" t="s">
        <v>24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1">
        <v>49</v>
      </c>
      <c r="AG128" s="12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10"/>
      <c r="BM128" s="2"/>
    </row>
    <row r="129" spans="1:65" ht="21" customHeight="1">
      <c r="A129" s="8"/>
      <c r="B129" s="36" t="s">
        <v>165</v>
      </c>
      <c r="C129" s="37" t="s">
        <v>61</v>
      </c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6">
        <v>25</v>
      </c>
      <c r="AG129" s="26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8"/>
      <c r="BM129" s="2"/>
    </row>
    <row r="130" spans="1:65" ht="17.25" customHeight="1">
      <c r="A130" s="8"/>
      <c r="B130" s="36" t="s">
        <v>129</v>
      </c>
      <c r="C130" s="37" t="s">
        <v>117</v>
      </c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38">
        <v>25</v>
      </c>
      <c r="AG130" s="26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8"/>
      <c r="BM130" s="2"/>
    </row>
    <row r="131" spans="1:65" ht="18" customHeight="1">
      <c r="A131" s="8"/>
      <c r="B131" s="36" t="s">
        <v>52</v>
      </c>
      <c r="C131" s="37" t="s">
        <v>117</v>
      </c>
      <c r="D131" s="37" t="s">
        <v>51</v>
      </c>
      <c r="E131" s="37" t="s">
        <v>5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38">
        <v>25</v>
      </c>
      <c r="AG131" s="26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8"/>
      <c r="BM131" s="2"/>
    </row>
    <row r="132" spans="1:65" ht="33.75" customHeight="1">
      <c r="A132" s="5"/>
      <c r="B132" s="36" t="s">
        <v>54</v>
      </c>
      <c r="C132" s="37" t="s">
        <v>117</v>
      </c>
      <c r="D132" s="37" t="s">
        <v>53</v>
      </c>
      <c r="E132" s="37" t="s">
        <v>5</v>
      </c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44">
        <v>25</v>
      </c>
      <c r="AG132" s="11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7"/>
      <c r="BM132" s="1"/>
    </row>
    <row r="133" spans="1:65" ht="13.5">
      <c r="A133" s="8"/>
      <c r="B133" s="39" t="s">
        <v>15</v>
      </c>
      <c r="C133" s="40" t="s">
        <v>117</v>
      </c>
      <c r="D133" s="40" t="s">
        <v>53</v>
      </c>
      <c r="E133" s="40" t="s">
        <v>14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5">
        <v>25</v>
      </c>
      <c r="AG133" s="12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10"/>
      <c r="BM133" s="2"/>
    </row>
    <row r="134" spans="1:65" ht="16.5" customHeight="1" hidden="1">
      <c r="A134" s="5"/>
      <c r="B134" s="36" t="s">
        <v>62</v>
      </c>
      <c r="C134" s="37" t="s">
        <v>118</v>
      </c>
      <c r="D134" s="37" t="s">
        <v>5</v>
      </c>
      <c r="E134" s="37" t="s">
        <v>5</v>
      </c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8">
        <v>0</v>
      </c>
      <c r="AG134" s="11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7"/>
      <c r="BM134" s="1"/>
    </row>
    <row r="135" spans="1:65" ht="14.25" customHeight="1" hidden="1">
      <c r="A135" s="5"/>
      <c r="B135" s="36" t="s">
        <v>63</v>
      </c>
      <c r="C135" s="37" t="s">
        <v>119</v>
      </c>
      <c r="D135" s="37" t="s">
        <v>5</v>
      </c>
      <c r="E135" s="37" t="s">
        <v>5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8">
        <v>0</v>
      </c>
      <c r="AG135" s="11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7"/>
      <c r="BM135" s="1"/>
    </row>
    <row r="136" spans="1:65" ht="15" hidden="1">
      <c r="A136" s="5"/>
      <c r="B136" s="36" t="s">
        <v>65</v>
      </c>
      <c r="C136" s="37" t="s">
        <v>119</v>
      </c>
      <c r="D136" s="37" t="s">
        <v>64</v>
      </c>
      <c r="E136" s="37" t="s">
        <v>5</v>
      </c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8">
        <v>0</v>
      </c>
      <c r="AG136" s="11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7"/>
      <c r="BM136" s="1"/>
    </row>
    <row r="137" spans="1:65" ht="60" customHeight="1" hidden="1">
      <c r="A137" s="5"/>
      <c r="B137" s="36" t="s">
        <v>67</v>
      </c>
      <c r="C137" s="37" t="s">
        <v>119</v>
      </c>
      <c r="D137" s="37" t="s">
        <v>66</v>
      </c>
      <c r="E137" s="37" t="s">
        <v>5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8">
        <v>0</v>
      </c>
      <c r="AG137" s="11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7"/>
      <c r="BM137" s="1"/>
    </row>
    <row r="138" spans="1:65" ht="16.5" customHeight="1" hidden="1">
      <c r="A138" s="8"/>
      <c r="B138" s="39" t="s">
        <v>63</v>
      </c>
      <c r="C138" s="40" t="s">
        <v>119</v>
      </c>
      <c r="D138" s="40" t="s">
        <v>66</v>
      </c>
      <c r="E138" s="40" t="s">
        <v>68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1">
        <v>0</v>
      </c>
      <c r="AG138" s="12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10"/>
      <c r="BM138" s="2"/>
    </row>
    <row r="139" spans="1:65" s="25" customFormat="1" ht="16.5">
      <c r="A139" s="20"/>
      <c r="B139" s="33" t="s">
        <v>71</v>
      </c>
      <c r="C139" s="34" t="s">
        <v>5</v>
      </c>
      <c r="D139" s="34" t="s">
        <v>5</v>
      </c>
      <c r="E139" s="34" t="s">
        <v>5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47">
        <f>AF129+AF124+AF115+AF68+AF61+AF54+AF49+AF8+AF110</f>
        <v>10419</v>
      </c>
      <c r="AG139" s="21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3"/>
      <c r="BM139" s="24"/>
    </row>
    <row r="140" ht="42.75" customHeight="1"/>
    <row r="141" ht="42.75" customHeight="1"/>
  </sheetData>
  <sheetProtection/>
  <mergeCells count="65">
    <mergeCell ref="BF6:BF7"/>
    <mergeCell ref="BG6:BG7"/>
    <mergeCell ref="AT6:AT7"/>
    <mergeCell ref="AU6:AU7"/>
    <mergeCell ref="BL6:BL7"/>
    <mergeCell ref="B3:AF3"/>
    <mergeCell ref="BH6:BH7"/>
    <mergeCell ref="BI6:BI7"/>
    <mergeCell ref="BJ6:BJ7"/>
    <mergeCell ref="BK6:BK7"/>
    <mergeCell ref="BD6:BD7"/>
    <mergeCell ref="BE6:BE7"/>
    <mergeCell ref="AN6:AN7"/>
    <mergeCell ref="AO6:AO7"/>
    <mergeCell ref="AP6:AP7"/>
    <mergeCell ref="AQ6:AQ7"/>
    <mergeCell ref="AR6:AR7"/>
    <mergeCell ref="AS6:AS7"/>
    <mergeCell ref="X6:X7"/>
    <mergeCell ref="Y6:Y7"/>
    <mergeCell ref="AJ6:AJ7"/>
    <mergeCell ref="AK6:AK7"/>
    <mergeCell ref="AL6:AL7"/>
    <mergeCell ref="AM6:AM7"/>
    <mergeCell ref="A6:A7"/>
    <mergeCell ref="B6:B7"/>
    <mergeCell ref="C6:C7"/>
    <mergeCell ref="D6:D7"/>
    <mergeCell ref="V6:V7"/>
    <mergeCell ref="W6:W7"/>
    <mergeCell ref="AV6:AV7"/>
    <mergeCell ref="AH6:AH7"/>
    <mergeCell ref="E6:E7"/>
    <mergeCell ref="F6:F7"/>
    <mergeCell ref="G6:G7"/>
    <mergeCell ref="H6:H7"/>
    <mergeCell ref="J6:J7"/>
    <mergeCell ref="K6:K7"/>
    <mergeCell ref="L6:L7"/>
    <mergeCell ref="M6:M7"/>
    <mergeCell ref="BA6:BA7"/>
    <mergeCell ref="BB6:BB7"/>
    <mergeCell ref="BC6:BC7"/>
    <mergeCell ref="AW6:AW7"/>
    <mergeCell ref="AX6:AX7"/>
    <mergeCell ref="AY6:AY7"/>
    <mergeCell ref="AZ6:AZ7"/>
    <mergeCell ref="AI6:AI7"/>
    <mergeCell ref="Z6:Z7"/>
    <mergeCell ref="AB6:AB7"/>
    <mergeCell ref="AC6:AC7"/>
    <mergeCell ref="AD6:AD7"/>
    <mergeCell ref="AE6:AE7"/>
    <mergeCell ref="AF6:AF7"/>
    <mergeCell ref="AG6:AG7"/>
    <mergeCell ref="C1:AF1"/>
    <mergeCell ref="N6:N7"/>
    <mergeCell ref="O6:O7"/>
    <mergeCell ref="P6:P7"/>
    <mergeCell ref="Q6:Q7"/>
    <mergeCell ref="I6:I7"/>
    <mergeCell ref="R6:R7"/>
    <mergeCell ref="S6:S7"/>
    <mergeCell ref="T6:T7"/>
    <mergeCell ref="U6:U7"/>
  </mergeCells>
  <printOptions/>
  <pageMargins left="0.984251968503937" right="0.1968503937007874" top="0.3937007874015748" bottom="0.1968503937007874" header="0" footer="0"/>
  <pageSetup horizontalDpi="1200" verticalDpi="1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2013-02-19T11:48:13Z</cp:lastPrinted>
  <dcterms:created xsi:type="dcterms:W3CDTF">2003-12-05T21:14:57Z</dcterms:created>
  <dcterms:modified xsi:type="dcterms:W3CDTF">2013-02-19T11:48:17Z</dcterms:modified>
  <cp:category/>
  <cp:version/>
  <cp:contentType/>
  <cp:contentStatus/>
</cp:coreProperties>
</file>